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F:\GRP\ADYREC\Auditoria\CCAA 2025\INTERVENCIÓN\INFORME AUDITORIA_ CUMPLIMIENTO Y OPERATIVA\IVF obert\"/>
    </mc:Choice>
  </mc:AlternateContent>
  <xr:revisionPtr revIDLastSave="0" documentId="13_ncr:1_{BFA72AFC-62D3-4AA4-94E0-E6D31286C783}" xr6:coauthVersionLast="47" xr6:coauthVersionMax="47" xr10:uidLastSave="{00000000-0000-0000-0000-000000000000}"/>
  <bookViews>
    <workbookView xWindow="8940" yWindow="1010" windowWidth="21600" windowHeight="11170" xr2:uid="{5CCA8A8C-48E9-4CCD-96BC-74919F3CB173}"/>
  </bookViews>
  <sheets>
    <sheet name="C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1" i="1" l="1"/>
  <c r="F10" i="1"/>
  <c r="F7" i="1"/>
  <c r="F14" i="1" l="1"/>
  <c r="D14" i="1"/>
  <c r="E11" i="1"/>
  <c r="E10" i="1"/>
  <c r="E14" i="1" l="1"/>
</calcChain>
</file>

<file path=xl/sharedStrings.xml><?xml version="1.0" encoding="utf-8"?>
<sst xmlns="http://schemas.openxmlformats.org/spreadsheetml/2006/main" count="23" uniqueCount="19">
  <si>
    <t>De los que:</t>
  </si>
  <si>
    <t>Altos cargos y asimilados</t>
  </si>
  <si>
    <t>Personal directivo</t>
  </si>
  <si>
    <t>Personal eventual</t>
  </si>
  <si>
    <t>Liberados sindicales</t>
  </si>
  <si>
    <t>% sobre gasto de personal del IVF</t>
  </si>
  <si>
    <t>(*) Artículo 17.1.f Ley 1/2022 de Transparencia y Buen Gobierno de la CV</t>
  </si>
  <si>
    <t xml:space="preserve">Gasto ejecutado de personal </t>
  </si>
  <si>
    <t>-</t>
  </si>
  <si>
    <t>Fuente: Institut Valencià de Finances (IVF)</t>
  </si>
  <si>
    <r>
      <t xml:space="preserve">Importes en € </t>
    </r>
    <r>
      <rPr>
        <sz val="8"/>
        <color theme="1"/>
        <rFont val="Calibri"/>
        <family val="2"/>
        <scheme val="minor"/>
      </rPr>
      <t>(1)</t>
    </r>
  </si>
  <si>
    <r>
      <t xml:space="preserve">% sobre gasto total del IVF </t>
    </r>
    <r>
      <rPr>
        <sz val="8"/>
        <color theme="1"/>
        <rFont val="Calibri"/>
        <family val="2"/>
        <scheme val="minor"/>
      </rPr>
      <t>(2)</t>
    </r>
  </si>
  <si>
    <t>(1) Incluye sueldos, salarios, asimilados; y cargas sociales</t>
  </si>
  <si>
    <r>
      <t xml:space="preserve">GASTOS DE PERSONAL Y % SOBRE GASTO TOTAL DEL IVF  </t>
    </r>
    <r>
      <rPr>
        <b/>
        <sz val="8"/>
        <color theme="1"/>
        <rFont val="Calibri"/>
        <family val="2"/>
        <scheme val="minor"/>
      </rPr>
      <t>(*)</t>
    </r>
  </si>
  <si>
    <t>Subtotal</t>
  </si>
  <si>
    <t xml:space="preserve">Datos actualizados a </t>
  </si>
  <si>
    <t>(2) A estos efectos se han considerado las siguientes partidas de la cuenta de pérdidas y ganancias: Intereses de préstamos recibidos + Gastos de personal + Servicios exteriores + Tributos + Pérdidas, deterioros y variación prov. deterioros comerciales (si neto negativo) + Otros gastos de gestión corriente + Amortización del inmovilizado + Ayudas concedidas + Deterioros enajenac. inmovilizado (si neto negativo) + Otros resultados (si neto negativo) + Gastos financieros + Deterioro y resultado por enajenaciones de instrum. financieros (si neto negativo) + Impuestos sobre beneficios</t>
  </si>
  <si>
    <t>EJERCICIO: 2025</t>
  </si>
  <si>
    <t>(2) Gasto total 2025: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</si>
</sst>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#,##0.00\ &quot;€&quot;;[Red]\-#,##0.00\ &quot;€&quot;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21">
    <xf numFmtId="0" fontId="0" fillId="0" borderId="0" xfId="0"/>
    <xf numFmtId="0" fontId="0" fillId="2" borderId="0" xfId="0" applyFill="1"/>
    <xf numFmtId="0" fontId="1" fillId="0" borderId="1" xfId="0" applyFont="1" applyBorder="1"/>
    <xf numFmtId="0" fontId="0" fillId="0" borderId="1" xfId="0" applyBorder="1"/>
    <xf numFmtId="0" fontId="0" fillId="0" borderId="2" xfId="0" applyBorder="1"/>
    <xf numFmtId="0" fontId="0" fillId="0" borderId="0" xfId="0" applyAlignment="1">
      <alignment wrapText="1"/>
    </xf>
    <xf numFmtId="0" fontId="1" fillId="2" borderId="0" xfId="0" applyFont="1" applyFill="1"/>
    <xf numFmtId="10" fontId="1" fillId="0" borderId="1" xfId="1" applyNumberFormat="1" applyFont="1" applyBorder="1"/>
    <xf numFmtId="10" fontId="0" fillId="0" borderId="1" xfId="1" applyNumberFormat="1" applyFont="1" applyBorder="1"/>
    <xf numFmtId="2" fontId="0" fillId="0" borderId="2" xfId="0" applyNumberFormat="1" applyBorder="1"/>
    <xf numFmtId="4" fontId="4" fillId="0" borderId="1" xfId="0" applyNumberFormat="1" applyFont="1" applyBorder="1"/>
    <xf numFmtId="4" fontId="5" fillId="0" borderId="1" xfId="0" applyNumberFormat="1" applyFont="1" applyBorder="1"/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4" fontId="0" fillId="0" borderId="0" xfId="0" applyNumberFormat="1"/>
    <xf numFmtId="10" fontId="0" fillId="0" borderId="0" xfId="1" applyNumberFormat="1" applyFont="1"/>
    <xf numFmtId="8" fontId="0" fillId="0" borderId="0" xfId="0" applyNumberFormat="1"/>
    <xf numFmtId="0" fontId="0" fillId="0" borderId="2" xfId="0" applyBorder="1" applyAlignment="1">
      <alignment horizontal="right"/>
    </xf>
    <xf numFmtId="14" fontId="0" fillId="0" borderId="0" xfId="0" applyNumberFormat="1" applyAlignment="1">
      <alignment horizontal="left"/>
    </xf>
    <xf numFmtId="2" fontId="0" fillId="0" borderId="0" xfId="0" applyNumberFormat="1" applyAlignment="1">
      <alignment horizontal="left" wrapText="1"/>
    </xf>
    <xf numFmtId="0" fontId="3" fillId="0" borderId="0" xfId="0" applyFont="1" applyAlignment="1">
      <alignment horizontal="justify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72F1C6-CCF2-454A-B1C3-4BB50BE3C344}">
  <sheetPr>
    <pageSetUpPr fitToPage="1"/>
  </sheetPr>
  <dimension ref="B3:F22"/>
  <sheetViews>
    <sheetView showGridLines="0" tabSelected="1" topLeftCell="A11" workbookViewId="0">
      <selection activeCell="D21" sqref="D21"/>
    </sheetView>
  </sheetViews>
  <sheetFormatPr baseColWidth="10" defaultRowHeight="15" x14ac:dyDescent="0.25"/>
  <cols>
    <col min="1" max="1" width="5" customWidth="1"/>
    <col min="2" max="2" width="5.42578125" customWidth="1"/>
    <col min="3" max="3" width="25.5703125" customWidth="1"/>
    <col min="4" max="4" width="15.7109375" customWidth="1"/>
    <col min="5" max="5" width="17.42578125" customWidth="1"/>
    <col min="6" max="6" width="18.5703125" customWidth="1"/>
  </cols>
  <sheetData>
    <row r="3" spans="2:6" x14ac:dyDescent="0.25">
      <c r="B3" s="6" t="s">
        <v>13</v>
      </c>
      <c r="C3" s="1"/>
      <c r="D3" s="1"/>
      <c r="E3" s="1"/>
      <c r="F3" s="1"/>
    </row>
    <row r="4" spans="2:6" x14ac:dyDescent="0.25">
      <c r="B4" t="s">
        <v>17</v>
      </c>
    </row>
    <row r="6" spans="2:6" ht="28.5" customHeight="1" x14ac:dyDescent="0.25">
      <c r="D6" s="13" t="s">
        <v>10</v>
      </c>
      <c r="E6" s="5"/>
      <c r="F6" s="12" t="s">
        <v>11</v>
      </c>
    </row>
    <row r="7" spans="2:6" x14ac:dyDescent="0.25">
      <c r="B7" s="2" t="s">
        <v>7</v>
      </c>
      <c r="C7" s="3"/>
      <c r="D7" s="10">
        <v>-2837533.85</v>
      </c>
      <c r="E7" s="2"/>
      <c r="F7" s="7">
        <f>D7/F17</f>
        <v>-0.22514773151036818</v>
      </c>
    </row>
    <row r="9" spans="2:6" ht="27" customHeight="1" x14ac:dyDescent="0.25">
      <c r="C9" t="s">
        <v>0</v>
      </c>
      <c r="E9" s="12" t="s">
        <v>5</v>
      </c>
      <c r="F9" s="12" t="s">
        <v>11</v>
      </c>
    </row>
    <row r="10" spans="2:6" ht="18.75" customHeight="1" x14ac:dyDescent="0.25">
      <c r="C10" s="3" t="s">
        <v>1</v>
      </c>
      <c r="D10" s="11">
        <v>76456.12999999999</v>
      </c>
      <c r="E10" s="8">
        <f>D10/D7</f>
        <v>-2.6944570194290366E-2</v>
      </c>
      <c r="F10" s="8">
        <f>D10/F17</f>
        <v>6.0665088557663562E-3</v>
      </c>
    </row>
    <row r="11" spans="2:6" x14ac:dyDescent="0.25">
      <c r="C11" s="4" t="s">
        <v>2</v>
      </c>
      <c r="D11" s="11">
        <v>113400.2</v>
      </c>
      <c r="E11" s="8">
        <f>D11/D7</f>
        <v>-3.9964351438485923E-2</v>
      </c>
      <c r="F11" s="8">
        <f>D11/F17</f>
        <v>8.9978830676582244E-3</v>
      </c>
    </row>
    <row r="12" spans="2:6" x14ac:dyDescent="0.25">
      <c r="C12" s="4" t="s">
        <v>3</v>
      </c>
      <c r="D12" s="9">
        <v>0</v>
      </c>
      <c r="E12" s="17" t="s">
        <v>8</v>
      </c>
      <c r="F12" s="17" t="s">
        <v>8</v>
      </c>
    </row>
    <row r="13" spans="2:6" x14ac:dyDescent="0.25">
      <c r="C13" s="4" t="s">
        <v>4</v>
      </c>
      <c r="D13" s="9">
        <v>0</v>
      </c>
      <c r="E13" s="17" t="s">
        <v>8</v>
      </c>
      <c r="F13" s="17" t="s">
        <v>8</v>
      </c>
    </row>
    <row r="14" spans="2:6" x14ac:dyDescent="0.25">
      <c r="C14" s="13" t="s">
        <v>14</v>
      </c>
      <c r="D14" s="14">
        <f>SUM(D10:D13)</f>
        <v>189856.33</v>
      </c>
      <c r="E14" s="15">
        <f t="shared" ref="E14:F14" si="0">SUM(E10:E13)</f>
        <v>-6.6908921632776286E-2</v>
      </c>
      <c r="F14" s="15">
        <f t="shared" si="0"/>
        <v>1.506439192342458E-2</v>
      </c>
    </row>
    <row r="16" spans="2:6" x14ac:dyDescent="0.25">
      <c r="B16" t="s">
        <v>12</v>
      </c>
    </row>
    <row r="17" spans="2:6" ht="18" customHeight="1" x14ac:dyDescent="0.25">
      <c r="B17" s="19" t="s">
        <v>18</v>
      </c>
      <c r="C17" s="19"/>
      <c r="D17" s="19"/>
      <c r="E17" s="19"/>
      <c r="F17" s="16">
        <v>12602986.630000001</v>
      </c>
    </row>
    <row r="18" spans="2:6" ht="75.75" customHeight="1" x14ac:dyDescent="0.25">
      <c r="B18" s="20" t="s">
        <v>16</v>
      </c>
      <c r="C18" s="20"/>
      <c r="D18" s="20"/>
      <c r="E18" s="20"/>
      <c r="F18" s="20"/>
    </row>
    <row r="20" spans="2:6" x14ac:dyDescent="0.25">
      <c r="B20" t="s">
        <v>6</v>
      </c>
    </row>
    <row r="21" spans="2:6" x14ac:dyDescent="0.25">
      <c r="B21" t="s">
        <v>15</v>
      </c>
      <c r="D21" s="18">
        <v>46022</v>
      </c>
    </row>
    <row r="22" spans="2:6" x14ac:dyDescent="0.25">
      <c r="B22" t="s">
        <v>9</v>
      </c>
    </row>
  </sheetData>
  <mergeCells count="2">
    <mergeCell ref="B17:E17"/>
    <mergeCell ref="B18:F18"/>
  </mergeCells>
  <pageMargins left="0.7" right="0.7" top="0.75" bottom="0.75" header="0.3" footer="0.3"/>
  <pageSetup paperSize="9" scale="9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7D9BD2D755B3D44A9358ABD23DFBC5A" ma:contentTypeVersion="10" ma:contentTypeDescription="Crear nuevo documento." ma:contentTypeScope="" ma:versionID="867ce1b349d0c615f86f93983b868345">
  <xsd:schema xmlns:xsd="http://www.w3.org/2001/XMLSchema" xmlns:xs="http://www.w3.org/2001/XMLSchema" xmlns:p="http://schemas.microsoft.com/office/2006/metadata/properties" xmlns:ns3="d7f743fa-eeb3-4653-93cc-eff4c3404c8f" xmlns:ns4="6903f41d-2d62-4953-a4c5-734c83462ed1" targetNamespace="http://schemas.microsoft.com/office/2006/metadata/properties" ma:root="true" ma:fieldsID="1d22566aba468cc521bd2385eaba0a8d" ns3:_="" ns4:_="">
    <xsd:import namespace="d7f743fa-eeb3-4653-93cc-eff4c3404c8f"/>
    <xsd:import namespace="6903f41d-2d62-4953-a4c5-734c83462ed1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_activity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f743fa-eeb3-4653-93cc-eff4c3404c8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03f41d-2d62-4953-a4c5-734c83462ed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6903f41d-2d62-4953-a4c5-734c83462ed1" xsi:nil="true"/>
  </documentManagement>
</p:properties>
</file>

<file path=customXml/itemProps1.xml><?xml version="1.0" encoding="utf-8"?>
<ds:datastoreItem xmlns:ds="http://schemas.openxmlformats.org/officeDocument/2006/customXml" ds:itemID="{897B4D65-8268-4260-84E6-51DF7B24710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A85D7E1-D919-46D9-BF6A-688547EE2B6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7f743fa-eeb3-4653-93cc-eff4c3404c8f"/>
    <ds:schemaRef ds:uri="6903f41d-2d62-4953-a4c5-734c83462ed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C2212C0-93A3-46D6-991A-CF2722A4E646}">
  <ds:schemaRefs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purl.org/dc/dcmitype/"/>
    <ds:schemaRef ds:uri="d7f743fa-eeb3-4653-93cc-eff4c3404c8f"/>
    <ds:schemaRef ds:uri="http://schemas.openxmlformats.org/package/2006/metadata/core-properties"/>
    <ds:schemaRef ds:uri="6903f41d-2d62-4953-a4c5-734c83462ed1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 Mansó</dc:creator>
  <cp:lastModifiedBy>Carmina Naval Ferris</cp:lastModifiedBy>
  <cp:lastPrinted>2026-07-17T11:26:29Z</cp:lastPrinted>
  <dcterms:created xsi:type="dcterms:W3CDTF">2023-01-23T13:25:19Z</dcterms:created>
  <dcterms:modified xsi:type="dcterms:W3CDTF">2026-07-20T10:31:40Z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0x01010037D9BD2D755B3D44A9358ABD23DFBC5A</vt:lpwstr>
  </property>
</Properties>
</file>